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<sst xmlns="http://schemas.openxmlformats.org/spreadsheetml/2006/main" count="157" uniqueCount="117">
  <si>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</si>
  <si>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</si>
  <si>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</si>
  <si>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</si>
  <si>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</si>
  <si>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</si>
  <si>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</si>
  <si>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</si>
  <si>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</si>
  <si>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</si>
  <si>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</si>
  <si>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</si>
  <si>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</si>
  <si>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</si>
  <si>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</si>
  <si>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</si>
  <si>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</si>
  <si>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</si>
  <si>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</si>
  <si>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</si>
  <si>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</si>
  <si>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</si>
  <si>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</si>
  <si>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</si>
  <si>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</si>
  <si>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</si>
  <si>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</si>
  <si>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</si>
  <si>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</si>
  <si>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</si>
  <si>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</si>
  <si>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</si>
  <si>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</si>
  <si>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</si>
  <si>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</si>
  <si>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</si>
  <si>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</si>
  <si>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</si>
  <si>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</si>
  <si>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</si>
  <si>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</si>
  <si>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</si>
  <si>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</si>
  <si>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</si>
  <si>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</si>
  <si>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</si>
  <si>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</si>
  <si>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</si>
  <si>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</si>
  <si>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</si>
  <si>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</si>
  <si>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</si>
  <si>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</si>
  <si>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</si>
  <si>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</si>
  <si>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</si>
  <si>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</si>
  <si>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</si>
  <si>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</si>
  <si>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</si>
  <si>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</si>
  <si>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</si>
  <si>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</si>
  <si>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</si>
  <si>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</si>
  <si>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</si>
  <si>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</si>
  <si>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</si>
  <si>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</si>
  <si>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</si>
  <si>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</si>
  <si>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</si>
  <si>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</si>
  <si>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</si>
  <si>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</si>
  <si>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</si>
  <si>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</si>
  <si>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</si>
  <si>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</si>
  <si>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</si>
  <si>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</si>
  <si>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</si>
  <si>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</si>
  <si>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</si>
  <si>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</si>
  <si>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</si>
  <si>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</si>
  <si>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</si>
  <si>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</si>
  <si>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</si>
  <si>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</si>
  <si>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</si>
  <si>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</si>
  <si>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</si>
  <si>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</si>
  <si>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M. Baiji</t>
  </si>
  <si>
    <t>Demand Load MW</t>
  </si>
  <si>
    <t>#2 boiler leakage;  #4 prog maint</t>
  </si>
  <si>
    <t>#1, #3 prog maint;  #5 forced outage;  #6 synch at 2348</t>
  </si>
  <si>
    <t>#3, #4 prog maint;  #5, #6 rehab</t>
  </si>
  <si>
    <t>#2, #4 prog maint</t>
  </si>
  <si>
    <t>#1, #2 prog maint-shutdown till 4/15</t>
  </si>
  <si>
    <t>#1 prog maint</t>
  </si>
  <si>
    <t>#1 diff press</t>
  </si>
  <si>
    <t>29 trucks</t>
  </si>
  <si>
    <t>#4 rehab</t>
  </si>
  <si>
    <t>#2 software</t>
  </si>
  <si>
    <t>#5 test</t>
  </si>
  <si>
    <t>#1, #2 prog maint</t>
  </si>
  <si>
    <t>Power transferred from North to Middle 840 MW.</t>
  </si>
  <si>
    <t>Power transferred from South to Middle - 210 MW.</t>
  </si>
  <si>
    <t>#1, #2, #3 prog maint;  #5 synch at 110 on 10/4</t>
  </si>
  <si>
    <r>
      <t xml:space="preserve">#3 compressor;  #5 excit prob; </t>
    </r>
    <r>
      <rPr>
        <sz val="10"/>
        <color indexed="10"/>
        <rFont val="Times New Roman"/>
        <family val="1"/>
      </rPr>
      <t xml:space="preserve"> #6 prog maint;  #7 needs rehab</t>
    </r>
  </si>
  <si>
    <r>
      <t xml:space="preserve">#1 &amp; #9 rotor defect; </t>
    </r>
    <r>
      <rPr>
        <sz val="10"/>
        <color indexed="10"/>
        <rFont val="Times New Roman"/>
        <family val="1"/>
      </rPr>
      <t xml:space="preserve"> #11 prog maint</t>
    </r>
  </si>
  <si>
    <r>
      <t xml:space="preserve">#1 acc gear;  #3 synch at 1405;  #5 prim prot.; #6 HET;  #7 gen vib;  #8 vib;  #10 synch at 1156;  </t>
    </r>
    <r>
      <rPr>
        <sz val="10"/>
        <color indexed="10"/>
        <rFont val="Times New Roman"/>
        <family val="1"/>
      </rPr>
      <t>#12 needs rehab</t>
    </r>
  </si>
  <si>
    <r>
      <t>#3 needs rehab;</t>
    </r>
    <r>
      <rPr>
        <sz val="10"/>
        <rFont val="Times New Roman"/>
        <family val="1"/>
      </rPr>
      <t xml:space="preserve">  #4 starting</t>
    </r>
  </si>
  <si>
    <t>Reporting Peak for 11 APRIL 2004 / Report Date - 12 APRIL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</si>
</sst>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A1" sqref="A1:M1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5" t="s">
        <v>116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8" t="s">
        <v>0</v>
      </c>
      <c r="B3" s="78" t="s">
        <v>93</v>
      </c>
      <c r="C3" s="78" t="s">
        <v>1</v>
      </c>
      <c r="D3" s="78" t="s">
        <v>2</v>
      </c>
      <c r="E3" s="81" t="s">
        <v>12</v>
      </c>
      <c r="F3" s="82"/>
      <c r="G3" s="82"/>
      <c r="H3" s="82"/>
      <c r="I3" s="82"/>
      <c r="J3" s="83"/>
      <c r="K3" s="78" t="s">
        <v>13</v>
      </c>
      <c r="L3" s="78" t="s">
        <v>94</v>
      </c>
      <c r="M3" s="78" t="s">
        <v>3</v>
      </c>
      <c r="N3" s="46"/>
      <c r="O3" s="46"/>
      <c r="P3" s="46"/>
      <c r="Q3" s="46"/>
      <c r="R3" s="46"/>
      <c r="S3" s="46"/>
    </row>
    <row r="4" spans="1:13" ht="12.75">
      <c r="A4" s="80"/>
      <c r="B4" s="79"/>
      <c r="C4" s="80"/>
      <c r="D4" s="80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9"/>
      <c r="L4" s="79"/>
      <c r="M4" s="79"/>
    </row>
    <row r="5" spans="1:13" ht="12.75">
      <c r="A5" s="13" t="s">
        <v>4</v>
      </c>
      <c r="B5" s="14" t="s">
        <v>56</v>
      </c>
      <c r="C5" s="32">
        <v>4</v>
      </c>
      <c r="D5" s="58">
        <v>2</v>
      </c>
      <c r="E5" s="58">
        <v>8</v>
      </c>
      <c r="F5" s="73"/>
      <c r="G5" s="58">
        <v>8</v>
      </c>
      <c r="H5" s="72"/>
      <c r="I5" s="58"/>
      <c r="J5" s="58"/>
      <c r="K5" s="58">
        <f aca="true" t="shared" si="0" ref="K5:K12">SUM(E5:J5)</f>
        <v>16</v>
      </c>
      <c r="L5" s="32">
        <v>24</v>
      </c>
      <c r="M5" s="59" t="s">
        <v>97</v>
      </c>
    </row>
    <row r="6" spans="1:13" ht="25.5">
      <c r="A6" s="13" t="s">
        <v>5</v>
      </c>
      <c r="B6" s="14" t="s">
        <v>57</v>
      </c>
      <c r="C6" s="32">
        <v>6</v>
      </c>
      <c r="D6" s="58">
        <v>3</v>
      </c>
      <c r="E6" s="72"/>
      <c r="F6" s="58">
        <v>100</v>
      </c>
      <c r="G6" s="72"/>
      <c r="H6" s="58">
        <v>80</v>
      </c>
      <c r="I6" s="73"/>
      <c r="J6" s="74">
        <v>80</v>
      </c>
      <c r="K6" s="58">
        <f t="shared" si="0"/>
        <v>260</v>
      </c>
      <c r="L6" s="32">
        <v>500</v>
      </c>
      <c r="M6" s="30" t="s">
        <v>98</v>
      </c>
    </row>
    <row r="7" spans="1:13" ht="12.75">
      <c r="A7" s="13" t="s">
        <v>87</v>
      </c>
      <c r="B7" s="14" t="s">
        <v>57</v>
      </c>
      <c r="C7" s="32">
        <v>4</v>
      </c>
      <c r="D7" s="58"/>
      <c r="E7" s="58"/>
      <c r="F7" s="58"/>
      <c r="G7" s="72"/>
      <c r="H7" s="72"/>
      <c r="I7" s="72"/>
      <c r="J7" s="72"/>
      <c r="K7" s="58">
        <f t="shared" si="0"/>
        <v>0</v>
      </c>
      <c r="L7" s="58">
        <v>180</v>
      </c>
      <c r="M7" s="60" t="s">
        <v>99</v>
      </c>
    </row>
    <row r="8" spans="1:13" ht="25.5">
      <c r="A8" s="19" t="s">
        <v>6</v>
      </c>
      <c r="B8" s="18" t="s">
        <v>57</v>
      </c>
      <c r="C8" s="32">
        <v>6</v>
      </c>
      <c r="D8" s="58">
        <v>3</v>
      </c>
      <c r="E8" s="72"/>
      <c r="F8" s="72"/>
      <c r="G8" s="72"/>
      <c r="H8" s="58">
        <v>30</v>
      </c>
      <c r="I8" s="74">
        <v>30</v>
      </c>
      <c r="J8" s="58">
        <v>30</v>
      </c>
      <c r="K8" s="58">
        <f t="shared" si="0"/>
        <v>90</v>
      </c>
      <c r="L8" s="32">
        <v>200</v>
      </c>
      <c r="M8" s="59" t="s">
        <v>111</v>
      </c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58">
        <v>215</v>
      </c>
      <c r="F9" s="72"/>
      <c r="G9" s="58">
        <v>220</v>
      </c>
      <c r="H9" s="72"/>
      <c r="I9" s="58"/>
      <c r="J9" s="58"/>
      <c r="K9" s="58">
        <f t="shared" si="0"/>
        <v>435</v>
      </c>
      <c r="L9" s="32">
        <v>860</v>
      </c>
      <c r="M9" s="59" t="s">
        <v>100</v>
      </c>
    </row>
    <row r="10" spans="1:13" ht="12.75">
      <c r="A10" s="13" t="s">
        <v>8</v>
      </c>
      <c r="B10" s="14" t="s">
        <v>59</v>
      </c>
      <c r="C10" s="32">
        <v>4</v>
      </c>
      <c r="D10" s="58"/>
      <c r="E10" s="72"/>
      <c r="F10" s="72"/>
      <c r="G10" s="58"/>
      <c r="H10" s="58"/>
      <c r="I10" s="58"/>
      <c r="J10" s="58"/>
      <c r="K10" s="58">
        <f t="shared" si="0"/>
        <v>0</v>
      </c>
      <c r="L10" s="32">
        <v>600</v>
      </c>
      <c r="M10" s="59" t="s">
        <v>101</v>
      </c>
    </row>
    <row r="11" spans="1:13" ht="25.5">
      <c r="A11" s="13" t="s">
        <v>9</v>
      </c>
      <c r="B11" s="18" t="s">
        <v>60</v>
      </c>
      <c r="C11" s="32">
        <v>2</v>
      </c>
      <c r="D11" s="58">
        <v>2</v>
      </c>
      <c r="E11" s="58"/>
      <c r="F11" s="58"/>
      <c r="G11" s="58"/>
      <c r="H11" s="58">
        <v>70</v>
      </c>
      <c r="I11" s="58">
        <v>75</v>
      </c>
      <c r="J11" s="58"/>
      <c r="K11" s="58">
        <f t="shared" si="0"/>
        <v>145</v>
      </c>
      <c r="L11" s="32">
        <v>160</v>
      </c>
      <c r="M11" s="59"/>
    </row>
    <row r="12" spans="1:13" ht="25.5">
      <c r="A12" s="13" t="s">
        <v>10</v>
      </c>
      <c r="B12" s="18" t="s">
        <v>60</v>
      </c>
      <c r="C12" s="32">
        <v>4</v>
      </c>
      <c r="D12" s="58">
        <v>1</v>
      </c>
      <c r="E12" s="72"/>
      <c r="F12" s="58"/>
      <c r="G12" s="58"/>
      <c r="H12" s="58">
        <v>135</v>
      </c>
      <c r="I12" s="58"/>
      <c r="J12" s="58"/>
      <c r="K12" s="58">
        <f t="shared" si="0"/>
        <v>135</v>
      </c>
      <c r="L12" s="32">
        <v>300</v>
      </c>
      <c r="M12" s="59" t="s">
        <v>102</v>
      </c>
    </row>
    <row r="13" spans="1:13" ht="12.75">
      <c r="A13" s="61"/>
      <c r="B13" s="84" t="s">
        <v>88</v>
      </c>
      <c r="C13" s="84"/>
      <c r="D13" s="84"/>
      <c r="E13" s="84"/>
      <c r="F13" s="84"/>
      <c r="G13" s="34"/>
      <c r="H13" s="34"/>
      <c r="I13" s="34"/>
      <c r="J13" s="62" t="s">
        <v>11</v>
      </c>
      <c r="K13" s="21">
        <f>SUM(K5:K12)</f>
        <v>1081</v>
      </c>
      <c r="L13" s="21">
        <f>SUM(L5:L12)</f>
        <v>2824</v>
      </c>
      <c r="M13" s="63"/>
    </row>
    <row r="14" spans="1:13" ht="12.75">
      <c r="A14" s="64"/>
      <c r="B14" s="84" t="s">
        <v>89</v>
      </c>
      <c r="C14" s="84"/>
      <c r="D14" s="84"/>
      <c r="E14" s="84"/>
      <c r="F14" s="84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85" t="s">
        <v>90</v>
      </c>
      <c r="C15" s="85"/>
      <c r="D15" s="85"/>
      <c r="E15" s="85"/>
      <c r="F15" s="85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85" t="s">
        <v>91</v>
      </c>
      <c r="C16" s="85"/>
      <c r="D16" s="85"/>
      <c r="E16" s="85"/>
      <c r="F16" s="85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B13:F13"/>
    <mergeCell ref="B14:F14"/>
    <mergeCell ref="B15:F15"/>
    <mergeCell ref="B16:F16"/>
    <mergeCell ref="A1:M1"/>
    <mergeCell ref="K3:K4"/>
    <mergeCell ref="M3:M4"/>
    <mergeCell ref="A3:A4"/>
    <mergeCell ref="C3:C4"/>
    <mergeCell ref="D3:D4"/>
    <mergeCell ref="E3:J3"/>
    <mergeCell ref="B3:B4"/>
    <mergeCell ref="L3:L4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7"/>
  <sheetViews>
    <sheetView zoomScale="80" zoomScaleNormal="80" workbookViewId="0" topLeftCell="A1">
      <selection activeCell="A1" sqref="A1:M1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5" t="s">
        <v>116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9" t="s">
        <v>31</v>
      </c>
      <c r="I2" s="89"/>
      <c r="J2" s="89"/>
      <c r="K2" s="89"/>
      <c r="L2" s="89"/>
      <c r="M2" s="89"/>
    </row>
    <row r="3" spans="1:15" ht="31.5" customHeight="1">
      <c r="A3" s="78" t="s">
        <v>0</v>
      </c>
      <c r="B3" s="78" t="s">
        <v>1</v>
      </c>
      <c r="C3" s="78" t="s">
        <v>2</v>
      </c>
      <c r="D3" s="78" t="s">
        <v>16</v>
      </c>
      <c r="E3" s="78" t="s">
        <v>72</v>
      </c>
      <c r="F3" s="11" t="s">
        <v>62</v>
      </c>
      <c r="G3" s="92" t="s">
        <v>3</v>
      </c>
      <c r="H3" s="90" t="s">
        <v>0</v>
      </c>
      <c r="I3" s="78" t="s">
        <v>1</v>
      </c>
      <c r="J3" s="78" t="s">
        <v>2</v>
      </c>
      <c r="K3" s="78" t="s">
        <v>16</v>
      </c>
      <c r="L3" s="78" t="s">
        <v>72</v>
      </c>
      <c r="M3" s="78" t="s">
        <v>40</v>
      </c>
      <c r="N3" s="1"/>
      <c r="O3" s="1"/>
    </row>
    <row r="4" spans="1:13" ht="25.5">
      <c r="A4" s="80"/>
      <c r="B4" s="80"/>
      <c r="C4" s="80"/>
      <c r="D4" s="79"/>
      <c r="E4" s="79"/>
      <c r="F4" s="12" t="s">
        <v>17</v>
      </c>
      <c r="G4" s="93"/>
      <c r="H4" s="91"/>
      <c r="I4" s="80"/>
      <c r="J4" s="80"/>
      <c r="K4" s="79"/>
      <c r="L4" s="79"/>
      <c r="M4" s="79"/>
    </row>
    <row r="5" spans="1:13" ht="12.75">
      <c r="A5" s="13" t="s">
        <v>5</v>
      </c>
      <c r="B5" s="14">
        <v>2</v>
      </c>
      <c r="C5" s="32">
        <v>1</v>
      </c>
      <c r="D5" s="32">
        <v>75</v>
      </c>
      <c r="E5" s="3">
        <v>125</v>
      </c>
      <c r="F5" s="15" t="s">
        <v>61</v>
      </c>
      <c r="G5" s="16" t="s">
        <v>103</v>
      </c>
      <c r="H5" s="17" t="s">
        <v>32</v>
      </c>
      <c r="I5" s="18">
        <v>4</v>
      </c>
      <c r="J5" s="32">
        <v>4</v>
      </c>
      <c r="K5" s="32">
        <v>610</v>
      </c>
      <c r="L5" s="5">
        <v>600</v>
      </c>
      <c r="M5" s="18"/>
    </row>
    <row r="6" spans="1:13" ht="15" customHeight="1">
      <c r="A6" s="13" t="s">
        <v>95</v>
      </c>
      <c r="B6" s="14">
        <v>8</v>
      </c>
      <c r="C6" s="32"/>
      <c r="D6" s="32"/>
      <c r="E6" s="3"/>
      <c r="F6" s="15" t="s">
        <v>61</v>
      </c>
      <c r="G6" s="16"/>
      <c r="H6" s="17" t="s">
        <v>33</v>
      </c>
      <c r="I6" s="18">
        <v>4</v>
      </c>
      <c r="J6" s="32">
        <v>4</v>
      </c>
      <c r="K6" s="32">
        <v>48</v>
      </c>
      <c r="L6" s="5">
        <v>60</v>
      </c>
      <c r="M6" s="18">
        <v>900</v>
      </c>
    </row>
    <row r="7" spans="1:13" ht="12.75">
      <c r="A7" s="13" t="s">
        <v>18</v>
      </c>
      <c r="B7" s="14">
        <v>2</v>
      </c>
      <c r="C7" s="32">
        <v>2</v>
      </c>
      <c r="D7" s="32">
        <v>200</v>
      </c>
      <c r="E7" s="26">
        <v>160</v>
      </c>
      <c r="F7" s="14" t="s">
        <v>61</v>
      </c>
      <c r="G7" s="16" t="s">
        <v>104</v>
      </c>
      <c r="H7" s="17" t="s">
        <v>34</v>
      </c>
      <c r="I7" s="18">
        <v>2</v>
      </c>
      <c r="J7" s="32">
        <v>1</v>
      </c>
      <c r="K7" s="32">
        <v>110</v>
      </c>
      <c r="L7" s="5">
        <v>0</v>
      </c>
      <c r="M7" s="18"/>
    </row>
    <row r="8" spans="1:13" ht="25.5">
      <c r="A8" s="13" t="s">
        <v>55</v>
      </c>
      <c r="B8" s="14">
        <v>12</v>
      </c>
      <c r="C8" s="32">
        <v>9</v>
      </c>
      <c r="D8" s="32">
        <v>135</v>
      </c>
      <c r="E8" s="4">
        <v>150</v>
      </c>
      <c r="F8" s="14">
        <v>29</v>
      </c>
      <c r="G8" s="16" t="s">
        <v>113</v>
      </c>
      <c r="H8" s="17" t="s">
        <v>35</v>
      </c>
      <c r="I8" s="18">
        <v>6</v>
      </c>
      <c r="J8" s="32">
        <v>4</v>
      </c>
      <c r="K8" s="32">
        <v>200</v>
      </c>
      <c r="L8" s="5">
        <v>160</v>
      </c>
      <c r="M8" s="18">
        <v>600</v>
      </c>
    </row>
    <row r="9" spans="1:13" ht="12.75">
      <c r="A9" s="19" t="s">
        <v>4</v>
      </c>
      <c r="B9" s="14">
        <v>3</v>
      </c>
      <c r="C9" s="32">
        <v>2</v>
      </c>
      <c r="D9" s="32">
        <v>45</v>
      </c>
      <c r="E9" s="4">
        <v>30</v>
      </c>
      <c r="F9" s="14">
        <v>32</v>
      </c>
      <c r="G9" s="31" t="s">
        <v>105</v>
      </c>
      <c r="H9" s="17" t="s">
        <v>36</v>
      </c>
      <c r="I9" s="18">
        <v>3</v>
      </c>
      <c r="J9" s="32">
        <v>3</v>
      </c>
      <c r="K9" s="32">
        <v>54</v>
      </c>
      <c r="L9" s="5">
        <v>55</v>
      </c>
      <c r="M9" s="18">
        <v>630</v>
      </c>
    </row>
    <row r="10" spans="1:13" ht="49.5" customHeight="1">
      <c r="A10" s="13" t="s">
        <v>19</v>
      </c>
      <c r="B10" s="14">
        <v>12</v>
      </c>
      <c r="C10" s="32">
        <v>6</v>
      </c>
      <c r="D10" s="32">
        <v>85</v>
      </c>
      <c r="E10" s="4">
        <v>128</v>
      </c>
      <c r="F10" s="14">
        <v>540</v>
      </c>
      <c r="G10" s="16" t="s">
        <v>114</v>
      </c>
      <c r="H10" s="17" t="s">
        <v>37</v>
      </c>
      <c r="I10" s="18">
        <v>2</v>
      </c>
      <c r="J10" s="32">
        <v>2</v>
      </c>
      <c r="K10" s="32">
        <v>36</v>
      </c>
      <c r="L10" s="5">
        <v>21</v>
      </c>
      <c r="M10" s="18">
        <v>10</v>
      </c>
    </row>
    <row r="11" spans="1:13" ht="25.5">
      <c r="A11" s="19" t="s">
        <v>20</v>
      </c>
      <c r="B11" s="14">
        <v>6</v>
      </c>
      <c r="C11" s="32">
        <v>5</v>
      </c>
      <c r="D11" s="32">
        <v>154</v>
      </c>
      <c r="E11" s="4">
        <v>173</v>
      </c>
      <c r="F11" s="14">
        <v>3.3</v>
      </c>
      <c r="G11" s="16" t="s">
        <v>112</v>
      </c>
      <c r="H11" s="17" t="s">
        <v>38</v>
      </c>
      <c r="I11" s="18">
        <v>4</v>
      </c>
      <c r="J11" s="32">
        <v>4</v>
      </c>
      <c r="K11" s="32">
        <v>6</v>
      </c>
      <c r="L11" s="5">
        <v>5</v>
      </c>
      <c r="M11" s="18">
        <v>140</v>
      </c>
    </row>
    <row r="12" spans="1:13" ht="15.75" customHeight="1">
      <c r="A12" s="13" t="s">
        <v>21</v>
      </c>
      <c r="B12" s="14">
        <v>7</v>
      </c>
      <c r="C12" s="32">
        <v>4</v>
      </c>
      <c r="D12" s="32">
        <v>56</v>
      </c>
      <c r="E12" s="4">
        <v>55</v>
      </c>
      <c r="F12" s="14">
        <v>18</v>
      </c>
      <c r="G12" s="16" t="s">
        <v>106</v>
      </c>
      <c r="H12" s="17" t="s">
        <v>39</v>
      </c>
      <c r="I12" s="18">
        <v>4</v>
      </c>
      <c r="J12" s="32">
        <v>2</v>
      </c>
      <c r="K12" s="32">
        <v>1</v>
      </c>
      <c r="L12" s="5">
        <v>0</v>
      </c>
      <c r="M12" s="33">
        <v>30</v>
      </c>
    </row>
    <row r="13" spans="1:13" ht="12.75">
      <c r="A13" s="13" t="s">
        <v>22</v>
      </c>
      <c r="B13" s="14">
        <v>2</v>
      </c>
      <c r="C13" s="32"/>
      <c r="D13" s="32"/>
      <c r="E13" s="4">
        <v>18</v>
      </c>
      <c r="F13" s="14" t="s">
        <v>61</v>
      </c>
      <c r="G13" s="31" t="s">
        <v>115</v>
      </c>
      <c r="J13" s="21" t="s">
        <v>30</v>
      </c>
      <c r="K13" s="21">
        <f>SUM(K5:K12)</f>
        <v>1065</v>
      </c>
      <c r="L13" s="22">
        <v>896</v>
      </c>
      <c r="M13" s="21" t="s">
        <v>41</v>
      </c>
    </row>
    <row r="14" spans="1:11" ht="12.75">
      <c r="A14" s="13" t="s">
        <v>87</v>
      </c>
      <c r="B14" s="14">
        <v>4</v>
      </c>
      <c r="C14" s="32">
        <v>2</v>
      </c>
      <c r="D14" s="32">
        <v>35</v>
      </c>
      <c r="E14" s="4">
        <v>30</v>
      </c>
      <c r="F14" s="14">
        <v>17</v>
      </c>
      <c r="G14" s="28" t="s">
        <v>107</v>
      </c>
      <c r="H14" s="86" t="s">
        <v>64</v>
      </c>
      <c r="I14" s="87"/>
      <c r="J14" s="32">
        <v>68869</v>
      </c>
      <c r="K14" s="14" t="s">
        <v>75</v>
      </c>
    </row>
    <row r="15" spans="1:11" ht="12.75">
      <c r="A15" s="13" t="s">
        <v>23</v>
      </c>
      <c r="B15" s="14">
        <v>4</v>
      </c>
      <c r="C15" s="32">
        <v>4</v>
      </c>
      <c r="D15" s="32">
        <v>66</v>
      </c>
      <c r="E15" s="4">
        <v>64</v>
      </c>
      <c r="F15" s="14">
        <v>26</v>
      </c>
      <c r="G15" s="28"/>
      <c r="H15" s="86" t="s">
        <v>65</v>
      </c>
      <c r="I15" s="87"/>
      <c r="J15" s="32">
        <v>1409</v>
      </c>
      <c r="K15" s="14" t="s">
        <v>75</v>
      </c>
    </row>
    <row r="16" spans="1:11" ht="12.75">
      <c r="A16" s="13" t="s">
        <v>24</v>
      </c>
      <c r="B16" s="14">
        <v>3</v>
      </c>
      <c r="C16" s="32">
        <v>3</v>
      </c>
      <c r="D16" s="32">
        <v>130</v>
      </c>
      <c r="E16" s="4">
        <v>129</v>
      </c>
      <c r="F16" s="14">
        <v>25</v>
      </c>
      <c r="G16" s="70" t="s">
        <v>108</v>
      </c>
      <c r="H16" s="86" t="s">
        <v>74</v>
      </c>
      <c r="I16" s="87"/>
      <c r="J16" s="32">
        <v>1939</v>
      </c>
      <c r="K16" s="14" t="s">
        <v>75</v>
      </c>
    </row>
    <row r="17" spans="1:11" ht="25.5">
      <c r="A17" s="13" t="s">
        <v>25</v>
      </c>
      <c r="B17" s="14">
        <v>4</v>
      </c>
      <c r="C17" s="32">
        <v>2</v>
      </c>
      <c r="D17" s="32">
        <v>50</v>
      </c>
      <c r="E17" s="5">
        <v>80</v>
      </c>
      <c r="F17" s="18" t="s">
        <v>56</v>
      </c>
      <c r="G17" s="70"/>
      <c r="H17" s="86" t="s">
        <v>66</v>
      </c>
      <c r="I17" s="87"/>
      <c r="J17" s="32">
        <v>77644</v>
      </c>
      <c r="K17" s="14" t="s">
        <v>75</v>
      </c>
    </row>
    <row r="18" spans="1:11" ht="25.5">
      <c r="A18" s="13" t="s">
        <v>26</v>
      </c>
      <c r="B18" s="14">
        <v>2</v>
      </c>
      <c r="C18" s="32">
        <v>1</v>
      </c>
      <c r="D18" s="32">
        <v>5</v>
      </c>
      <c r="E18" s="5">
        <v>20</v>
      </c>
      <c r="F18" s="18" t="s">
        <v>56</v>
      </c>
      <c r="G18" s="28"/>
      <c r="H18" s="86" t="s">
        <v>67</v>
      </c>
      <c r="I18" s="87"/>
      <c r="J18" s="32">
        <v>3297</v>
      </c>
      <c r="K18" s="14" t="s">
        <v>79</v>
      </c>
    </row>
    <row r="19" spans="1:11" ht="25.5">
      <c r="A19" s="13" t="s">
        <v>92</v>
      </c>
      <c r="B19" s="14">
        <v>2</v>
      </c>
      <c r="C19" s="32"/>
      <c r="D19" s="32"/>
      <c r="E19" s="5"/>
      <c r="F19" s="18" t="s">
        <v>56</v>
      </c>
      <c r="G19" s="28"/>
      <c r="H19" s="86" t="s">
        <v>84</v>
      </c>
      <c r="I19" s="87"/>
      <c r="J19" s="32">
        <v>60</v>
      </c>
      <c r="K19" s="14" t="s">
        <v>73</v>
      </c>
    </row>
    <row r="20" spans="1:11" ht="25.5">
      <c r="A20" s="13" t="s">
        <v>27</v>
      </c>
      <c r="B20" s="14">
        <v>4</v>
      </c>
      <c r="C20" s="32">
        <v>1</v>
      </c>
      <c r="D20" s="32">
        <v>10</v>
      </c>
      <c r="E20" s="5">
        <v>0</v>
      </c>
      <c r="F20" s="18" t="s">
        <v>56</v>
      </c>
      <c r="G20" s="28"/>
      <c r="H20" s="86" t="s">
        <v>78</v>
      </c>
      <c r="I20" s="87"/>
      <c r="J20" s="32">
        <v>80</v>
      </c>
      <c r="K20" s="14" t="s">
        <v>73</v>
      </c>
    </row>
    <row r="21" spans="1:11" ht="25.5">
      <c r="A21" s="13" t="s">
        <v>28</v>
      </c>
      <c r="B21" s="14">
        <v>4</v>
      </c>
      <c r="C21" s="32">
        <v>3</v>
      </c>
      <c r="D21" s="32">
        <v>9</v>
      </c>
      <c r="E21" s="5">
        <v>24</v>
      </c>
      <c r="F21" s="18" t="s">
        <v>56</v>
      </c>
      <c r="G21" s="28" t="s">
        <v>41</v>
      </c>
      <c r="H21" s="88" t="s">
        <v>80</v>
      </c>
      <c r="I21" s="85"/>
      <c r="J21" s="32">
        <v>266</v>
      </c>
      <c r="K21" s="35" t="s">
        <v>73</v>
      </c>
    </row>
    <row r="22" spans="1:11" ht="12.75">
      <c r="A22" s="13" t="s">
        <v>29</v>
      </c>
      <c r="B22" s="14">
        <v>5</v>
      </c>
      <c r="C22" s="32">
        <v>3</v>
      </c>
      <c r="D22" s="32">
        <v>17</v>
      </c>
      <c r="E22" s="4">
        <v>0</v>
      </c>
      <c r="F22" s="14" t="s">
        <v>61</v>
      </c>
      <c r="G22" s="28" t="s">
        <v>41</v>
      </c>
      <c r="H22" s="86" t="s">
        <v>68</v>
      </c>
      <c r="I22" s="87"/>
      <c r="J22" s="32">
        <v>3703</v>
      </c>
      <c r="K22" s="35" t="s">
        <v>73</v>
      </c>
    </row>
    <row r="23" spans="1:11" ht="12.75">
      <c r="A23" s="13" t="s">
        <v>85</v>
      </c>
      <c r="B23" s="14">
        <v>7</v>
      </c>
      <c r="C23" s="32"/>
      <c r="D23" s="32"/>
      <c r="E23" s="4"/>
      <c r="F23" s="14" t="s">
        <v>61</v>
      </c>
      <c r="G23" s="28"/>
      <c r="H23" s="86" t="s">
        <v>69</v>
      </c>
      <c r="I23" s="87"/>
      <c r="J23" s="32">
        <v>1140</v>
      </c>
      <c r="K23" s="14" t="s">
        <v>73</v>
      </c>
    </row>
    <row r="24" spans="1:13" ht="12.75" customHeight="1">
      <c r="A24" s="13" t="s">
        <v>86</v>
      </c>
      <c r="B24" s="14"/>
      <c r="C24" s="32"/>
      <c r="D24" s="32"/>
      <c r="E24" s="4"/>
      <c r="F24" s="14" t="s">
        <v>61</v>
      </c>
      <c r="G24" s="30"/>
      <c r="L24" s="38"/>
      <c r="M24" s="39"/>
    </row>
    <row r="25" spans="1:13" s="25" customFormat="1" ht="12.75">
      <c r="A25" s="34"/>
      <c r="B25" s="34"/>
      <c r="C25" s="36" t="s">
        <v>30</v>
      </c>
      <c r="D25" s="27">
        <f>SUM(D5:D24)</f>
        <v>1072</v>
      </c>
      <c r="E25" s="27">
        <f>SUM(E5:E22)</f>
        <v>1186</v>
      </c>
      <c r="F25" s="7"/>
      <c r="G25" s="37"/>
      <c r="H25" s="20"/>
      <c r="I25" s="40"/>
      <c r="J25" s="20"/>
      <c r="K25" s="20"/>
      <c r="L25" s="38"/>
      <c r="M25" s="38"/>
    </row>
    <row r="26" spans="1:13" ht="12.75">
      <c r="A26" s="23" t="s">
        <v>76</v>
      </c>
      <c r="B26" s="24"/>
      <c r="C26" s="24"/>
      <c r="D26" s="24"/>
      <c r="E26" s="24"/>
      <c r="F26" s="24"/>
      <c r="G26" s="29"/>
      <c r="I26" s="38"/>
      <c r="J26" s="38"/>
      <c r="K26" s="38"/>
      <c r="L26" s="38"/>
      <c r="M26" s="38"/>
    </row>
    <row r="27" spans="1:10" ht="12.75">
      <c r="A27" s="25" t="s">
        <v>77</v>
      </c>
      <c r="B27" s="24"/>
      <c r="C27" s="24"/>
      <c r="D27" s="24"/>
      <c r="E27" s="24"/>
      <c r="F27" s="2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  <row r="407" spans="1:7" ht="12.75">
      <c r="A407" s="34"/>
      <c r="B407" s="34"/>
      <c r="C407" s="34"/>
      <c r="D407" s="34"/>
      <c r="E407" s="34"/>
      <c r="F407" s="34"/>
      <c r="G407" s="34"/>
    </row>
  </sheetData>
  <mergeCells count="24">
    <mergeCell ref="D3:D4"/>
    <mergeCell ref="G3:G4"/>
    <mergeCell ref="A3:A4"/>
    <mergeCell ref="B3:B4"/>
    <mergeCell ref="C3:C4"/>
    <mergeCell ref="E3:E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H23:I23"/>
    <mergeCell ref="H20:I20"/>
    <mergeCell ref="H19:I19"/>
    <mergeCell ref="L3:L4"/>
    <mergeCell ref="H18:I18"/>
    <mergeCell ref="H16:I16"/>
    <mergeCell ref="H14:I14"/>
    <mergeCell ref="H22:I22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E2"/>
    </sheetView>
  </sheetViews>
  <sheetFormatPr defaultColWidth="9.140625" defaultRowHeight="12.75"/>
  <cols>
    <col min="1" max="1" width="16.8515625" style="34" customWidth="1"/>
    <col min="2" max="2" width="9.8515625" style="34" customWidth="1"/>
    <col min="3" max="3" width="10.57421875" style="34" customWidth="1"/>
    <col min="4" max="4" width="12.421875" style="53" customWidth="1"/>
    <col min="5" max="5" width="11.00390625" style="34" customWidth="1"/>
    <col min="6" max="16384" width="9.140625" style="34" customWidth="1"/>
  </cols>
  <sheetData>
    <row r="1" spans="1:13" ht="12.75" customHeight="1">
      <c r="A1" s="94" t="s">
        <v>116</v>
      </c>
      <c r="B1" s="94"/>
      <c r="C1" s="94"/>
      <c r="D1" s="94"/>
      <c r="E1" s="94"/>
      <c r="F1" s="69"/>
      <c r="G1" s="69"/>
      <c r="H1" s="69"/>
      <c r="I1" s="69"/>
      <c r="J1" s="69"/>
      <c r="K1" s="69"/>
      <c r="L1" s="69"/>
      <c r="M1" s="69"/>
    </row>
    <row r="2" spans="1:5" s="44" customFormat="1" ht="12.75">
      <c r="A2" s="95" t="s">
        <v>109</v>
      </c>
      <c r="B2" s="96"/>
      <c r="C2" s="96"/>
      <c r="D2" s="96"/>
      <c r="E2" s="96"/>
    </row>
    <row r="3" spans="1:5" ht="12.75">
      <c r="A3" s="97" t="s">
        <v>110</v>
      </c>
      <c r="B3" s="98"/>
      <c r="C3" s="98"/>
      <c r="D3" s="98"/>
      <c r="E3" s="98"/>
    </row>
    <row r="4" spans="1:5" ht="12.75">
      <c r="A4" s="99"/>
      <c r="B4" s="100"/>
      <c r="C4" s="100"/>
      <c r="D4" s="100"/>
      <c r="E4" s="100"/>
    </row>
    <row r="5" spans="1:5" ht="25.5">
      <c r="A5" s="43" t="s">
        <v>42</v>
      </c>
      <c r="B5" s="43" t="s">
        <v>81</v>
      </c>
      <c r="C5" s="43" t="s">
        <v>82</v>
      </c>
      <c r="D5" s="43" t="s">
        <v>83</v>
      </c>
      <c r="E5" s="71" t="s">
        <v>96</v>
      </c>
    </row>
    <row r="6" spans="1:5" ht="12.75">
      <c r="A6" s="45" t="s">
        <v>43</v>
      </c>
      <c r="B6" s="67">
        <v>1140</v>
      </c>
      <c r="C6" s="67">
        <v>24138</v>
      </c>
      <c r="D6" s="68">
        <v>1006</v>
      </c>
      <c r="E6" s="68">
        <v>1329</v>
      </c>
    </row>
    <row r="7" spans="1:5" ht="12.75">
      <c r="A7" s="45" t="s">
        <v>44</v>
      </c>
      <c r="B7" s="67">
        <v>80</v>
      </c>
      <c r="C7" s="67">
        <v>1912</v>
      </c>
      <c r="D7" s="68">
        <v>80</v>
      </c>
      <c r="E7" s="68">
        <v>112</v>
      </c>
    </row>
    <row r="8" spans="1:5" ht="12.75">
      <c r="A8" s="45" t="s">
        <v>45</v>
      </c>
      <c r="B8" s="67">
        <v>340</v>
      </c>
      <c r="C8" s="67">
        <v>7934</v>
      </c>
      <c r="D8" s="68">
        <v>331</v>
      </c>
      <c r="E8" s="68">
        <v>488</v>
      </c>
    </row>
    <row r="9" spans="1:5" ht="12.75">
      <c r="A9" s="45" t="s">
        <v>70</v>
      </c>
      <c r="B9" s="67">
        <v>145</v>
      </c>
      <c r="C9" s="67">
        <v>3148</v>
      </c>
      <c r="D9" s="68">
        <v>131</v>
      </c>
      <c r="E9" s="68">
        <v>181</v>
      </c>
    </row>
    <row r="10" spans="1:5" ht="12.75">
      <c r="A10" s="45" t="s">
        <v>71</v>
      </c>
      <c r="B10" s="67">
        <v>210</v>
      </c>
      <c r="C10" s="67">
        <v>4877</v>
      </c>
      <c r="D10" s="68">
        <v>203</v>
      </c>
      <c r="E10" s="68">
        <v>263</v>
      </c>
    </row>
    <row r="11" spans="1:5" ht="12.75">
      <c r="A11" s="45" t="s">
        <v>46</v>
      </c>
      <c r="B11" s="67">
        <v>185</v>
      </c>
      <c r="C11" s="67">
        <v>4192</v>
      </c>
      <c r="D11" s="68">
        <v>175</v>
      </c>
      <c r="E11" s="68">
        <v>240</v>
      </c>
    </row>
    <row r="12" spans="1:5" ht="12.75">
      <c r="A12" s="45" t="s">
        <v>47</v>
      </c>
      <c r="B12" s="67">
        <v>80</v>
      </c>
      <c r="C12" s="67">
        <v>1993</v>
      </c>
      <c r="D12" s="68">
        <v>83</v>
      </c>
      <c r="E12" s="68">
        <v>131</v>
      </c>
    </row>
    <row r="13" spans="1:5" ht="12.75">
      <c r="A13" s="45" t="s">
        <v>48</v>
      </c>
      <c r="B13" s="67">
        <v>100</v>
      </c>
      <c r="C13" s="67">
        <v>2458</v>
      </c>
      <c r="D13" s="68">
        <v>102</v>
      </c>
      <c r="E13" s="68">
        <v>141</v>
      </c>
    </row>
    <row r="14" spans="1:5" ht="12.75">
      <c r="A14" s="45" t="s">
        <v>49</v>
      </c>
      <c r="B14" s="67">
        <v>115</v>
      </c>
      <c r="C14" s="67">
        <v>2130</v>
      </c>
      <c r="D14" s="68">
        <v>89</v>
      </c>
      <c r="E14" s="68">
        <v>93</v>
      </c>
    </row>
    <row r="15" spans="1:5" ht="12.75">
      <c r="A15" s="45" t="s">
        <v>24</v>
      </c>
      <c r="B15" s="67">
        <v>135</v>
      </c>
      <c r="C15" s="67">
        <v>2498</v>
      </c>
      <c r="D15" s="68">
        <v>104</v>
      </c>
      <c r="E15" s="68">
        <v>116</v>
      </c>
    </row>
    <row r="16" spans="1:5" ht="12.75">
      <c r="A16" s="45" t="s">
        <v>50</v>
      </c>
      <c r="B16" s="67">
        <v>85</v>
      </c>
      <c r="C16" s="67">
        <v>1967</v>
      </c>
      <c r="D16" s="68">
        <v>82</v>
      </c>
      <c r="E16" s="68">
        <v>117</v>
      </c>
    </row>
    <row r="17" spans="1:5" ht="12.75">
      <c r="A17" s="45" t="s">
        <v>63</v>
      </c>
      <c r="B17" s="67">
        <v>75</v>
      </c>
      <c r="C17" s="67">
        <v>1411</v>
      </c>
      <c r="D17" s="68">
        <v>59</v>
      </c>
      <c r="E17" s="68">
        <v>92</v>
      </c>
    </row>
    <row r="18" spans="1:5" ht="12.75">
      <c r="A18" s="45" t="s">
        <v>51</v>
      </c>
      <c r="B18" s="67">
        <v>50</v>
      </c>
      <c r="C18" s="67">
        <v>1414</v>
      </c>
      <c r="D18" s="68">
        <v>59</v>
      </c>
      <c r="E18" s="68">
        <v>88</v>
      </c>
    </row>
    <row r="19" spans="1:5" ht="12.75">
      <c r="A19" s="45" t="s">
        <v>52</v>
      </c>
      <c r="B19" s="67">
        <v>80</v>
      </c>
      <c r="C19" s="67">
        <v>2032</v>
      </c>
      <c r="D19" s="68">
        <v>85</v>
      </c>
      <c r="E19" s="68">
        <v>128</v>
      </c>
    </row>
    <row r="20" spans="1:5" ht="12.75">
      <c r="A20" s="45" t="s">
        <v>53</v>
      </c>
      <c r="B20" s="67">
        <v>55</v>
      </c>
      <c r="C20" s="67">
        <v>1602</v>
      </c>
      <c r="D20" s="68">
        <v>67</v>
      </c>
      <c r="E20" s="68">
        <v>87</v>
      </c>
    </row>
    <row r="21" spans="1:5" ht="12.75">
      <c r="A21" s="45" t="s">
        <v>54</v>
      </c>
      <c r="B21" s="67">
        <v>320</v>
      </c>
      <c r="C21" s="67">
        <v>5933</v>
      </c>
      <c r="D21" s="68">
        <v>247</v>
      </c>
      <c r="E21" s="68">
        <v>247</v>
      </c>
    </row>
    <row r="22" spans="1:4" s="37" customFormat="1" ht="12.75">
      <c r="A22" s="47"/>
      <c r="B22" s="48"/>
      <c r="C22" s="47"/>
      <c r="D22" s="49"/>
    </row>
    <row r="23" spans="1:9" s="37" customFormat="1" ht="12.75">
      <c r="A23" s="50"/>
      <c r="D23" s="51"/>
      <c r="I23" s="52"/>
    </row>
    <row r="24" spans="1:9" s="37" customFormat="1" ht="12.75">
      <c r="A24" s="50" t="s">
        <v>41</v>
      </c>
      <c r="D24" s="51"/>
      <c r="I24" s="52"/>
    </row>
  </sheetData>
  <mergeCells count="4">
    <mergeCell ref="A1:E1"/>
    <mergeCell ref="A2:E2"/>
    <mergeCell ref="A3:E3"/>
    <mergeCell ref="A4:E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2004-04-04T16:50:46Z</cp:lastPrinted>
  <dcterms:created xsi:type="dcterms:W3CDTF">2003-06-23T04:51:09Z</dcterms:created>
  <dcterms:modified xsi:type="dcterms:W3CDTF">2004-04-12T13:21:38Z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