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<sst xmlns="http://schemas.openxmlformats.org/spreadsheetml/2006/main" count="133" uniqueCount="33">
  <si>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</si>
  <si>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</si>
  <si>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</si>
  <si>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</si>
  <si>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</si>
  <si>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</si>
  <si>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</si>
  <si>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</si>
  <si>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</si>
  <si>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</si>
  <si>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</si>
  <si>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</si>
  <si>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</si>
  <si>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</si>
  <si>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</si>
  <si>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</si>
  <si>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</si>
  <si>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</si>
  <si>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</si>
  <si>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</si>
  <si>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</si>
  <si>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</si>
  <si>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</si>
  <si>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</si>
  <si>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</si>
  <si>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</si>
  <si>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</si>
  <si>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</si>
  <si>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</si>
  <si>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</si>
  <si>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</si>
  <si>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8 FEBRUARY</t>
  </si>
  <si>
    <t>DATE OF REPORT: 9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</si>
</sst>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Generation'!$D$111:$D$204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Generation'!$E$111:$E$204</c:f>
              <c:numCache/>
            </c:numRef>
          </c:val>
          <c:smooth val="0"/>
        </c:ser>
        <c:axId val="38159333"/>
        <c:axId val="7889678"/>
      </c:lineChart>
      <c:dateAx>
        <c:axId val="38159333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auto val="0"/>
        <c:noMultiLvlLbl val="0"/>
      </c:dateAx>
      <c:valAx>
        <c:axId val="788967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3898239"/>
        <c:axId val="35084152"/>
      </c:lineChart>
      <c:dateAx>
        <c:axId val="3898239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0"/>
        <c:noMultiLvlLbl val="0"/>
      </c:dateAx>
      <c:valAx>
        <c:axId val="35084152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47321913"/>
        <c:axId val="23244034"/>
      </c:barChart>
      <c:dateAx>
        <c:axId val="47321913"/>
        <c:scaling>
          <c:orientation val="minMax"/>
          <c:max val="38047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0"/>
        <c:noMultiLvlLbl val="0"/>
      </c:date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7869715"/>
        <c:axId val="3718572"/>
      </c:barChart>
      <c:dateAx>
        <c:axId val="7869715"/>
        <c:scaling>
          <c:orientation val="minMax"/>
          <c:max val="38047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auto val="0"/>
        <c:noMultiLvlLbl val="0"/>
      </c:date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L191" sqref="L191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1547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1331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988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4006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4272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780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95">AVERAGE(D164:D170)</f>
        <v>3602.285714285714</v>
      </c>
      <c r="F170">
        <v>72144</v>
      </c>
      <c r="G170">
        <f aca="true" t="shared" si="11" ref="G170:G195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ht="12.75">
      <c r="C196" s="1">
        <v>38026</v>
      </c>
    </row>
    <row r="197" ht="12.75">
      <c r="C197" s="1">
        <v>38027</v>
      </c>
    </row>
    <row r="198" ht="12.75">
      <c r="C198" s="1">
        <v>38028</v>
      </c>
    </row>
    <row r="199" ht="12.75">
      <c r="C199" s="1">
        <v>38029</v>
      </c>
    </row>
    <row r="200" ht="12.75">
      <c r="C200" s="1">
        <v>38030</v>
      </c>
    </row>
    <row r="201" ht="12.75">
      <c r="C201" s="1">
        <v>38031</v>
      </c>
    </row>
    <row r="202" ht="12.75">
      <c r="C202" s="1">
        <v>38032</v>
      </c>
    </row>
    <row r="203" ht="12.75">
      <c r="C203" s="1">
        <v>38033</v>
      </c>
    </row>
    <row r="204" ht="12.75">
      <c r="C204" s="1">
        <v>38034</v>
      </c>
    </row>
    <row r="205" ht="12.75">
      <c r="C205" s="1">
        <v>38035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A1">
      <pane ySplit="3" topLeftCell="BM4" activePane="bottomLeft" state="frozen"/>
      <selection pane="topLeft" activeCell="A1" sqref="A1"/>
      <selection pane="bottomLeft" activeCell="E195" sqref="E195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95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ht="12.75">
      <c r="A196" s="1">
        <v>38026</v>
      </c>
    </row>
    <row r="197" ht="12.75">
      <c r="A197" s="1">
        <v>38027</v>
      </c>
    </row>
    <row r="198" ht="12.75">
      <c r="A198" s="1">
        <v>38028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N195" sqref="N195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95">SUM(B151+C151+D151-J151)</f>
        <v>1238</v>
      </c>
      <c r="P151" s="10">
        <f aca="true" t="shared" si="13" ref="P151:P195">SUM(E151+J151+M151)</f>
        <v>1627</v>
      </c>
      <c r="Q151" s="10">
        <f aca="true" t="shared" si="14" ref="Q151:Q195">SUM(F151-M151)</f>
        <v>505</v>
      </c>
      <c r="R151" s="10">
        <f aca="true" t="shared" si="15" ref="R151:R195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95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95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4" ht="12.75">
      <c r="A196" s="16">
        <v>38026</v>
      </c>
      <c r="N196" s="29">
        <v>38026</v>
      </c>
    </row>
    <row r="197" spans="1:14" ht="12.75">
      <c r="A197" s="16">
        <v>38027</v>
      </c>
      <c r="N197" s="29">
        <v>38027</v>
      </c>
    </row>
    <row r="198" spans="1:14" ht="12.75">
      <c r="A198" s="16">
        <v>38028</v>
      </c>
      <c r="N198" s="29">
        <v>38028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2004-02-09T07:48:21Z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</Properties>
</file>